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F:\Promoción Juvenil\2023\CUENTA PUBLICA\ANUAL 2023\CD ENTREGADO\"/>
    </mc:Choice>
  </mc:AlternateContent>
  <xr:revisionPtr revIDLastSave="0" documentId="8_{AFF0DDEE-360A-4B05-97DC-FC6E21A121E0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EA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eh8sqfkyBrhqfJmBiqOEfKgZyoSr8DWNWdbS3Co/4Ow="/>
    </ext>
  </extLst>
</workbook>
</file>

<file path=xl/calcChain.xml><?xml version="1.0" encoding="utf-8"?>
<calcChain xmlns="http://schemas.openxmlformats.org/spreadsheetml/2006/main">
  <c r="E21" i="1" l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D12" i="1"/>
  <c r="C12" i="1"/>
  <c r="B12" i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D4" i="1"/>
  <c r="C4" i="1"/>
  <c r="C3" i="1" s="1"/>
  <c r="B4" i="1"/>
  <c r="D3" i="1" l="1"/>
  <c r="B3" i="1"/>
  <c r="E4" i="1"/>
  <c r="F5" i="1"/>
  <c r="E12" i="1"/>
  <c r="F12" i="1" s="1"/>
  <c r="E3" i="1" l="1"/>
  <c r="F3" i="1" s="1"/>
  <c r="F4" i="1"/>
</calcChain>
</file>

<file path=xl/sharedStrings.xml><?xml version="1.0" encoding="utf-8"?>
<sst xmlns="http://schemas.openxmlformats.org/spreadsheetml/2006/main" count="28" uniqueCount="28">
  <si>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</si>
  <si>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</si>
  <si>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</si>
  <si>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</si>
  <si>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</si>
  <si>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</si>
  <si>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</si>
  <si>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</si>
  <si>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</si>
  <si>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</si>
  <si>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</si>
  <si>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</si>
  <si>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</si>
  <si>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</si>
  <si>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</si>
  <si>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</si>
  <si>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</si>
  <si>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</si>
  <si>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</si>
  <si>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</si>
  <si>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</si>
  <si>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</si>
  <si>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</si>
  <si>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</si>
  <si>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</si>
  <si>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responsabilidad del emisor.</t>
  </si>
  <si>
    <t>FIDEICOMISO PROMOCION JUVENIL 129747 
Estado Analítico del Activo
Del 01 de Enero al 31 de Diciembre del 2023
(Cifras en Pesos)</t>
  </si>
  <si>
    <t>Mtro. Ismael Zuñiga Ramírez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</si>
</sst>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8"/>
      <color theme="1"/>
      <name val="Arial"/>
      <scheme val="minor"/>
    </font>
    <font>
      <b/>
      <sz val="8"/>
      <color theme="1"/>
      <name val="Arial"/>
    </font>
    <font>
      <sz val="8"/>
      <name val="Arial"/>
    </font>
    <font>
      <sz val="8"/>
      <color theme="1"/>
      <name val="Arial"/>
    </font>
    <font>
      <sz val="10"/>
      <color theme="1"/>
      <name val="Arial"/>
    </font>
    <font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17">
    <xf numFmtId="0" fontId="0" fillId="0" borderId="0" xfId="0"/>
    <xf numFmtId="0" fontId="3" fillId="0" borderId="0" xfId="0" applyFont="1"/>
    <xf numFmtId="0" fontId="1" fillId="2" borderId="4" xfId="0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top"/>
    </xf>
    <xf numFmtId="4" fontId="1" fillId="0" borderId="4" xfId="0" applyNumberFormat="1" applyFont="1" applyBorder="1" applyAlignment="1">
      <alignment vertical="top" wrapText="1"/>
    </xf>
    <xf numFmtId="4" fontId="3" fillId="0" borderId="0" xfId="0" applyNumberFormat="1" applyFont="1"/>
    <xf numFmtId="0" fontId="3" fillId="0" borderId="4" xfId="0" applyFont="1" applyBorder="1" applyAlignment="1">
      <alignment horizontal="left" vertical="top"/>
    </xf>
    <xf numFmtId="4" fontId="3" fillId="0" borderId="4" xfId="0" applyNumberFormat="1" applyFont="1" applyBorder="1" applyAlignment="1">
      <alignment vertical="top" wrapText="1"/>
    </xf>
    <xf numFmtId="4" fontId="3" fillId="0" borderId="4" xfId="0" applyNumberFormat="1" applyFont="1" applyBorder="1" applyAlignment="1">
      <alignment wrapText="1"/>
    </xf>
    <xf numFmtId="0" fontId="4" fillId="0" borderId="0" xfId="0" applyFont="1" applyAlignment="1">
      <alignment horizontal="left" vertical="top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4" fontId="6" fillId="0" borderId="5" xfId="1" applyNumberFormat="1" applyFont="1" applyBorder="1" applyAlignment="1" applyProtection="1">
      <alignment vertical="top" wrapText="1"/>
      <protection locked="0"/>
    </xf>
    <xf numFmtId="0" fontId="3" fillId="0" borderId="6" xfId="0" applyFont="1" applyBorder="1"/>
    <xf numFmtId="0" fontId="3" fillId="0" borderId="7" xfId="0" applyFont="1" applyBorder="1" applyAlignment="1">
      <alignment horizontal="center"/>
    </xf>
  </cellXfs>
  <cellStyles count="2">
    <cellStyle name="Normal" xfId="0" builtinId="0"/>
    <cellStyle name="Normal 2 2" xfId="1" xr:uid="{59F6E8DB-6603-4BFC-86D4-F366A33680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>
      <selection activeCell="A25" sqref="A25"/>
    </sheetView>
  </sheetViews>
  <sheetFormatPr baseColWidth="10" defaultColWidth="16.83203125" defaultRowHeight="15" customHeight="1" x14ac:dyDescent="0.2"/>
  <cols>
    <col min="1" max="1" width="65.83203125" customWidth="1"/>
    <col min="2" max="6" width="20.83203125" customWidth="1"/>
    <col min="7" max="26" width="12" customWidth="1"/>
  </cols>
  <sheetData>
    <row r="1" spans="1:26" ht="45" customHeight="1" x14ac:dyDescent="0.2">
      <c r="A1" s="11" t="s">
        <v>26</v>
      </c>
      <c r="B1" s="12"/>
      <c r="C1" s="12"/>
      <c r="D1" s="12"/>
      <c r="E1" s="12"/>
      <c r="F1" s="13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1.25" customHeight="1" x14ac:dyDescent="0.2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1.25" customHeight="1" x14ac:dyDescent="0.2">
      <c r="A3" s="4" t="s">
        <v>6</v>
      </c>
      <c r="B3" s="5">
        <f t="shared" ref="B3:E3" si="0">+B4+B12</f>
        <v>1552325.9300000002</v>
      </c>
      <c r="C3" s="5">
        <f t="shared" si="0"/>
        <v>0</v>
      </c>
      <c r="D3" s="5">
        <f t="shared" si="0"/>
        <v>0</v>
      </c>
      <c r="E3" s="5">
        <f t="shared" si="0"/>
        <v>1552325.9300000002</v>
      </c>
      <c r="F3" s="5">
        <f t="shared" ref="F3:F21" si="1">+E3-B3</f>
        <v>0</v>
      </c>
      <c r="G3" s="1"/>
      <c r="H3" s="1"/>
      <c r="I3" s="1"/>
      <c r="J3" s="1"/>
      <c r="K3" s="1"/>
      <c r="L3" s="1"/>
      <c r="M3" s="1"/>
      <c r="N3" s="6"/>
      <c r="O3" s="6"/>
      <c r="P3" s="6"/>
      <c r="Q3" s="6"/>
      <c r="R3" s="1"/>
      <c r="S3" s="1"/>
      <c r="T3" s="1"/>
      <c r="U3" s="1"/>
      <c r="V3" s="1"/>
      <c r="W3" s="1"/>
      <c r="X3" s="1"/>
      <c r="Y3" s="1"/>
      <c r="Z3" s="1"/>
    </row>
    <row r="4" spans="1:26" ht="11.25" customHeight="1" x14ac:dyDescent="0.2">
      <c r="A4" s="4" t="s">
        <v>7</v>
      </c>
      <c r="B4" s="5">
        <f t="shared" ref="B4:E4" si="2">+SUM(B5:B11)</f>
        <v>770904.34</v>
      </c>
      <c r="C4" s="5">
        <f t="shared" si="2"/>
        <v>0</v>
      </c>
      <c r="D4" s="5">
        <f t="shared" si="2"/>
        <v>0</v>
      </c>
      <c r="E4" s="5">
        <f t="shared" si="2"/>
        <v>770904.34</v>
      </c>
      <c r="F4" s="5">
        <f t="shared" si="1"/>
        <v>0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1.25" customHeight="1" x14ac:dyDescent="0.2">
      <c r="A5" s="7" t="s">
        <v>8</v>
      </c>
      <c r="B5" s="14">
        <v>385352.17</v>
      </c>
      <c r="C5" s="8">
        <v>0</v>
      </c>
      <c r="D5" s="8">
        <v>0</v>
      </c>
      <c r="E5" s="8">
        <f t="shared" ref="E5:E11" si="3">+B5+C5-D5</f>
        <v>385352.17</v>
      </c>
      <c r="F5" s="8">
        <f t="shared" si="1"/>
        <v>0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1.25" customHeight="1" x14ac:dyDescent="0.2">
      <c r="A6" s="7" t="s">
        <v>9</v>
      </c>
      <c r="B6" s="8">
        <v>385452.17</v>
      </c>
      <c r="C6" s="8">
        <v>0</v>
      </c>
      <c r="D6" s="8">
        <v>0</v>
      </c>
      <c r="E6" s="8">
        <f t="shared" si="3"/>
        <v>385452.17</v>
      </c>
      <c r="F6" s="8">
        <f t="shared" si="1"/>
        <v>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1.25" customHeight="1" x14ac:dyDescent="0.2">
      <c r="A7" s="7" t="s">
        <v>10</v>
      </c>
      <c r="B7" s="8">
        <v>100</v>
      </c>
      <c r="C7" s="8">
        <v>0</v>
      </c>
      <c r="D7" s="8">
        <v>0</v>
      </c>
      <c r="E7" s="8">
        <f t="shared" si="3"/>
        <v>100</v>
      </c>
      <c r="F7" s="8">
        <f t="shared" si="1"/>
        <v>0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1.25" customHeight="1" x14ac:dyDescent="0.2">
      <c r="A8" s="7" t="s">
        <v>11</v>
      </c>
      <c r="B8" s="8">
        <v>0</v>
      </c>
      <c r="C8" s="8">
        <v>0</v>
      </c>
      <c r="D8" s="8">
        <v>0</v>
      </c>
      <c r="E8" s="8">
        <f t="shared" si="3"/>
        <v>0</v>
      </c>
      <c r="F8" s="8">
        <f t="shared" si="1"/>
        <v>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1.25" customHeight="1" x14ac:dyDescent="0.2">
      <c r="A9" s="7" t="s">
        <v>12</v>
      </c>
      <c r="B9" s="8">
        <v>0</v>
      </c>
      <c r="C9" s="8">
        <v>0</v>
      </c>
      <c r="D9" s="8">
        <v>0</v>
      </c>
      <c r="E9" s="8">
        <f t="shared" si="3"/>
        <v>0</v>
      </c>
      <c r="F9" s="8">
        <f t="shared" si="1"/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1.25" customHeight="1" x14ac:dyDescent="0.2">
      <c r="A10" s="7" t="s">
        <v>13</v>
      </c>
      <c r="B10" s="8">
        <v>0</v>
      </c>
      <c r="C10" s="8">
        <v>0</v>
      </c>
      <c r="D10" s="8">
        <v>0</v>
      </c>
      <c r="E10" s="8">
        <f t="shared" si="3"/>
        <v>0</v>
      </c>
      <c r="F10" s="8">
        <f t="shared" si="1"/>
        <v>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1.25" customHeight="1" x14ac:dyDescent="0.2">
      <c r="A11" s="7" t="s">
        <v>14</v>
      </c>
      <c r="B11" s="8">
        <v>0</v>
      </c>
      <c r="C11" s="8">
        <v>0</v>
      </c>
      <c r="D11" s="8">
        <v>0</v>
      </c>
      <c r="E11" s="8">
        <f t="shared" si="3"/>
        <v>0</v>
      </c>
      <c r="F11" s="8">
        <f t="shared" si="1"/>
        <v>0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1.25" customHeight="1" x14ac:dyDescent="0.2">
      <c r="A12" s="4" t="s">
        <v>15</v>
      </c>
      <c r="B12" s="5">
        <f t="shared" ref="B12:E12" si="4">+SUM(B13:B21)</f>
        <v>781421.59000000032</v>
      </c>
      <c r="C12" s="5">
        <f t="shared" si="4"/>
        <v>0</v>
      </c>
      <c r="D12" s="5">
        <f t="shared" si="4"/>
        <v>0</v>
      </c>
      <c r="E12" s="5">
        <f t="shared" si="4"/>
        <v>781421.59000000032</v>
      </c>
      <c r="F12" s="5">
        <f t="shared" si="1"/>
        <v>0</v>
      </c>
      <c r="G12" s="1"/>
      <c r="H12" s="1"/>
      <c r="I12" s="1"/>
      <c r="J12" s="1"/>
      <c r="K12" s="1"/>
      <c r="L12" s="1"/>
      <c r="M12" s="1"/>
      <c r="N12" s="6"/>
      <c r="O12" s="6"/>
      <c r="P12" s="6"/>
      <c r="Q12" s="6"/>
      <c r="R12" s="1"/>
      <c r="S12" s="1"/>
      <c r="T12" s="1"/>
      <c r="U12" s="1"/>
      <c r="V12" s="1"/>
      <c r="W12" s="1"/>
      <c r="X12" s="1"/>
      <c r="Y12" s="1"/>
      <c r="Z12" s="1"/>
    </row>
    <row r="13" spans="1:26" ht="11.25" customHeight="1" x14ac:dyDescent="0.2">
      <c r="A13" s="7" t="s">
        <v>16</v>
      </c>
      <c r="B13" s="8">
        <v>0</v>
      </c>
      <c r="C13" s="5">
        <v>0</v>
      </c>
      <c r="D13" s="8">
        <v>0</v>
      </c>
      <c r="E13" s="8">
        <f t="shared" ref="E13:E21" si="5">+B13+C13-D13</f>
        <v>0</v>
      </c>
      <c r="F13" s="8">
        <f t="shared" si="1"/>
        <v>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1.25" customHeight="1" x14ac:dyDescent="0.2">
      <c r="A14" s="7" t="s">
        <v>17</v>
      </c>
      <c r="B14" s="9">
        <v>0</v>
      </c>
      <c r="C14" s="9">
        <v>0</v>
      </c>
      <c r="D14" s="9">
        <v>0</v>
      </c>
      <c r="E14" s="8">
        <f t="shared" si="5"/>
        <v>0</v>
      </c>
      <c r="F14" s="8">
        <f t="shared" si="1"/>
        <v>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1.25" customHeight="1" x14ac:dyDescent="0.2">
      <c r="A15" s="7" t="s">
        <v>18</v>
      </c>
      <c r="B15" s="9">
        <v>0</v>
      </c>
      <c r="C15" s="9">
        <v>0</v>
      </c>
      <c r="D15" s="9">
        <v>0</v>
      </c>
      <c r="E15" s="8">
        <f t="shared" si="5"/>
        <v>0</v>
      </c>
      <c r="F15" s="8">
        <f t="shared" si="1"/>
        <v>0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 x14ac:dyDescent="0.2">
      <c r="A16" s="7" t="s">
        <v>19</v>
      </c>
      <c r="B16" s="8">
        <v>3190989.97</v>
      </c>
      <c r="C16" s="8">
        <v>0</v>
      </c>
      <c r="D16" s="8">
        <v>0</v>
      </c>
      <c r="E16" s="8">
        <f t="shared" si="5"/>
        <v>3190989.97</v>
      </c>
      <c r="F16" s="8">
        <f t="shared" si="1"/>
        <v>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 x14ac:dyDescent="0.2">
      <c r="A17" s="7" t="s">
        <v>20</v>
      </c>
      <c r="B17" s="8">
        <v>33635.94</v>
      </c>
      <c r="C17" s="8">
        <v>0</v>
      </c>
      <c r="D17" s="8">
        <v>0</v>
      </c>
      <c r="E17" s="8">
        <f t="shared" si="5"/>
        <v>33635.94</v>
      </c>
      <c r="F17" s="8">
        <f t="shared" si="1"/>
        <v>0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1.25" customHeight="1" x14ac:dyDescent="0.2">
      <c r="A18" s="7" t="s">
        <v>21</v>
      </c>
      <c r="B18" s="8">
        <v>0</v>
      </c>
      <c r="C18" s="8">
        <v>0</v>
      </c>
      <c r="D18" s="8">
        <v>0</v>
      </c>
      <c r="E18" s="8">
        <f t="shared" si="5"/>
        <v>0</v>
      </c>
      <c r="F18" s="8">
        <f t="shared" si="1"/>
        <v>0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1.25" customHeight="1" x14ac:dyDescent="0.2">
      <c r="A19" s="7" t="s">
        <v>22</v>
      </c>
      <c r="B19" s="8">
        <v>0</v>
      </c>
      <c r="C19" s="8">
        <v>0</v>
      </c>
      <c r="D19" s="8">
        <v>0</v>
      </c>
      <c r="E19" s="8">
        <f t="shared" si="5"/>
        <v>0</v>
      </c>
      <c r="F19" s="8">
        <f t="shared" si="1"/>
        <v>0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1.25" customHeight="1" x14ac:dyDescent="0.2">
      <c r="A20" s="7" t="s">
        <v>23</v>
      </c>
      <c r="B20" s="8">
        <v>-2443204.3199999998</v>
      </c>
      <c r="C20" s="8">
        <v>0</v>
      </c>
      <c r="D20" s="8">
        <v>0</v>
      </c>
      <c r="E20" s="8">
        <f t="shared" si="5"/>
        <v>-2443204.3199999998</v>
      </c>
      <c r="F20" s="8">
        <f t="shared" si="1"/>
        <v>0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1.25" customHeight="1" x14ac:dyDescent="0.2">
      <c r="A21" s="7" t="s">
        <v>24</v>
      </c>
      <c r="B21" s="8">
        <v>0</v>
      </c>
      <c r="C21" s="8">
        <v>0</v>
      </c>
      <c r="D21" s="8">
        <v>0</v>
      </c>
      <c r="E21" s="8">
        <f t="shared" si="5"/>
        <v>0</v>
      </c>
      <c r="F21" s="8">
        <f t="shared" si="1"/>
        <v>0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 x14ac:dyDescent="0.2">
      <c r="A23" s="10" t="s">
        <v>25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1.2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1.2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1.2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1.25" customHeight="1" x14ac:dyDescent="0.2">
      <c r="A27" s="1"/>
      <c r="B27" s="1"/>
      <c r="C27" s="15"/>
      <c r="D27" s="15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1.25" customHeight="1" x14ac:dyDescent="0.2">
      <c r="A28" s="1"/>
      <c r="B28" s="1"/>
      <c r="C28" s="16" t="s">
        <v>27</v>
      </c>
      <c r="D28" s="1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1.2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1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1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1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1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1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1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1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1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A1:F1"/>
    <mergeCell ref="C28:D28"/>
  </mergeCells>
  <pageMargins left="0.7" right="0.7" top="0.75" bottom="0.75" header="0" footer="0"/>
  <pageSetup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José Luis Zúñiga Ortega</cp:lastModifiedBy>
  <cp:lastPrinted>2024-02-15T20:47:06Z</cp:lastPrinted>
  <dcterms:created xsi:type="dcterms:W3CDTF">2014-02-09T04:04:15Z</dcterms:created>
  <dcterms:modified xsi:type="dcterms:W3CDTF">2024-02-15T20:52:38Z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